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№26'!$10:$12</definedName>
    <definedName name="_xlnm.Print_Titles" localSheetId="0">'Приложение №26'!$10:$12</definedName>
    <definedName name="_xlnm.Print_Area" localSheetId="0">'Приложение №26'!$E$1:$K$34</definedName>
  </definedNames>
  <calcPr calcId="162913"/>
</workbook>
</file>

<file path=xl/sharedStrings.xml><?xml version="1.0" encoding="utf-8"?>
<sst xmlns="http://schemas.openxmlformats.org/spreadsheetml/2006/main" count="44" uniqueCount="44">
  <si>
    <t xml:space="preserve">ПРИЛОЖЕНИЕ 24</t>
  </si>
  <si>
    <t xml:space="preserve">к решению Думы Белоярского района</t>
  </si>
  <si>
    <t xml:space="preserve">от      декабря 2025 года №     </t>
  </si>
  <si>
    <t xml:space="preserve">Объем и случаи выделения бюджетных ассигнований, направляемых на предоставление субсидий в 2026 году и плановом периоде 2027 и 2028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</si>
  <si>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</si>
  <si>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</si>
  <si>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</si>
  <si>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</si>
  <si>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 xml:space="preserve">№ п/п</t>
  </si>
  <si>
    <t xml:space="preserve">Главный распорядитель бюджетных средств</t>
  </si>
  <si>
    <t>Наименование</t>
  </si>
  <si>
    <t xml:space="preserve">Источник финансирования</t>
  </si>
  <si>
    <t xml:space="preserve">Сумма на год</t>
  </si>
  <si>
    <t xml:space="preserve">2026 год</t>
  </si>
  <si>
    <t xml:space="preserve">2027 год</t>
  </si>
  <si>
    <t xml:space="preserve">2028 год</t>
  </si>
  <si>
    <t xml:space="preserve">2018 год</t>
  </si>
  <si>
    <t xml:space="preserve">2019 год</t>
  </si>
  <si>
    <t xml:space="preserve">администрация Белоярского района</t>
  </si>
  <si>
    <t xml:space="preserve"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</si>
  <si>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 xml:space="preserve">бюджет Белоярского района</t>
  </si>
  <si>
    <t xml:space="preserve"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</si>
  <si>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 xml:space="preserve">бюджет автономного округа</t>
  </si>
  <si>
    <t xml:space="preserve"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</si>
  <si>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 xml:space="preserve"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</si>
  <si>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 xml:space="preserve"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</si>
  <si>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 xml:space="preserve"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</si>
  <si>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 xml:space="preserve"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</si>
  <si>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 xml:space="preserve"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</si>
  <si>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 xml:space="preserve"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</si>
  <si>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 xml:space="preserve"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</si>
  <si>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 xml:space="preserve"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</si>
  <si>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>Всего</t>
  </si>
  <si>
    <t>_________________</t>
  </si>
  <si>
    <t xml:space="preserve">Субсидия на долевое финансовое обеспечение проведения капитального ремонта общего имущества в многоквартирных домах, расположенных на территории Белоярского района</t>
  </si>
  <si>
    <t xml:space="preserve">Субсидия на возмещение недополученных доходов организации, осуществляющей реализацию электрической энергии населению,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</si>
  <si>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 xml:space="preserve">Субсидии на возмещение недополученных доходов ресурсоснабжающей организации, осуществляющей регулируемый вид деятельности в сферах тепло-, водоснабжения и водоотведения, в связи с применением понижающих коэффициентов к нормативам потребления коммунальных услуг </t>
  </si>
  <si>
    <t xml:space="preserve">Субсидии на возмещение экономически обоснованных расходов ресурсоснабжающей организации, осуществляющей регулируемый вид деятельности в сферах тепло-, водоснабжения и водоотведения, в целях соблюдения установленных предельных (максимальных) индексов изменения размера вносимой гражданами платы за коммунальные услуги</t>
  </si>
  <si>
    <t xml:space="preserve">Субсидия в целях финансового обеспечения затрат, связанных с содержанием маточного поголовья сельскохозяйственных животных
</t>
  </si>
  <si>
    <t xml:space="preserve">Субсидия в целях финансового обеспечения  связанных с производством и реализацией продукции животноводства собственного производства</t>
  </si>
  <si>
    <t xml:space="preserve">Субсидия сельхозтоваропроизводителям в целях возмещения затрат  на поддержку животноводства </t>
  </si>
  <si>
    <t xml:space="preserve">Субсидия в целях возмещения затрат в связи с производством, переработкой мяса оленей
</t>
  </si>
  <si>
    <t xml:space="preserve">бюджет Ханты-Мансийиского  автономного округа - Югры (далее - автономный округ)</t>
  </si>
  <si>
    <t xml:space="preserve">Субсидия юридическим лицам (за исключением государственных (муниципальных) учреждений, крестьянским (фермерским) хозяйствам, индивидуальным предпринимателям на поддержку рыбохозяйственного комплекса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</si>
</sst>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>
    <font>
      <sz val="11.000000"/>
      <color theme="1"/>
      <name val="Calibri"/>
    </font>
    <font>
      <sz val="10.000000"/>
      <name val="Arial"/>
    </font>
    <font>
      <sz val="16.000000"/>
      <name val="Times New Roman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b/>
      <sz val="18.000000"/>
      <name val="Times New Roman"/>
    </font>
    <font>
      <sz val="12.000000"/>
      <name val="Times New Roman"/>
    </font>
    <font>
      <b/>
      <sz val="12.000000"/>
      <name val="Times New Roman"/>
    </font>
    <font>
      <sz val="14.000000"/>
      <name val="Times New Roman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fontId="0" fillId="0" borderId="0" numFmtId="0"/>
    <xf fontId="1" fillId="0" borderId="0" numFmtId="0"/>
    <xf fontId="1" fillId="0" borderId="0" numFmtId="0"/>
  </cellStyleXfs>
  <cellXfs count="58">
    <xf fontId="0" fillId="0" borderId="0" numFmtId="0" xfId="0"/>
    <xf fontId="1" fillId="0" borderId="0" numFmtId="0" xfId="1" applyFont="1"/>
    <xf fontId="3" fillId="0" borderId="0" numFmtId="0" xfId="1" applyFont="1" applyProtection="1">
      <protection hidden="1"/>
    </xf>
    <xf fontId="4" fillId="0" borderId="0" numFmtId="0" xfId="1" applyFont="1" applyProtection="1">
      <protection hidden="1"/>
    </xf>
    <xf fontId="1" fillId="0" borderId="0" numFmtId="0" xfId="1" applyFont="1" applyProtection="1">
      <protection hidden="1"/>
    </xf>
    <xf fontId="5" fillId="0" borderId="0" numFmtId="0" xfId="1" applyFont="1" applyAlignment="1" applyProtection="1">
      <alignment horizontal="center" vertical="center" wrapText="1"/>
      <protection hidden="1"/>
    </xf>
    <xf fontId="5" fillId="0" borderId="0" numFmtId="0" xfId="1" applyFont="1" applyProtection="1">
      <protection hidden="1"/>
    </xf>
    <xf fontId="7" fillId="0" borderId="0" numFmtId="0" xfId="1" applyFont="1" applyProtection="1">
      <protection hidden="1"/>
    </xf>
    <xf fontId="8" fillId="0" borderId="0" numFmtId="0" xfId="1" applyFont="1" applyProtection="1">
      <protection hidden="1"/>
    </xf>
    <xf fontId="3" fillId="0" borderId="0" numFmtId="0" xfId="1" applyFont="1" applyAlignment="1" applyProtection="1">
      <alignment horizontal="right"/>
      <protection hidden="1"/>
    </xf>
    <xf fontId="7" fillId="0" borderId="0" numFmtId="0" xfId="1" applyFont="1" applyAlignment="1" applyProtection="1">
      <alignment horizontal="right"/>
      <protection hidden="1"/>
    </xf>
    <xf fontId="8" fillId="0" borderId="0" numFmtId="0" xfId="1" applyFont="1" applyAlignment="1" applyProtection="1">
      <alignment horizontal="center" vertical="center" wrapText="1"/>
      <protection hidden="1"/>
    </xf>
    <xf fontId="8" fillId="0" borderId="1" numFmtId="0" xfId="1" applyFont="1" applyBorder="1" applyAlignment="1" applyProtection="1">
      <alignment horizontal="center" vertical="center" wrapText="1"/>
      <protection hidden="1"/>
    </xf>
    <xf fontId="5" fillId="0" borderId="1" numFmtId="0" xfId="1" applyFont="1" applyBorder="1" applyAlignment="1" applyProtection="1">
      <alignment horizontal="center" vertical="center" wrapText="1"/>
      <protection hidden="1"/>
    </xf>
    <xf fontId="5" fillId="0" borderId="2" numFmtId="0" xfId="1" applyFont="1" applyBorder="1" applyAlignment="1" applyProtection="1">
      <alignment horizontal="center" vertical="center" wrapText="1"/>
      <protection hidden="1"/>
    </xf>
    <xf fontId="8" fillId="0" borderId="4" numFmtId="0" xfId="1" applyFont="1" applyBorder="1" applyAlignment="1" applyProtection="1">
      <alignment horizontal="center" vertical="center" wrapText="1"/>
      <protection hidden="1"/>
    </xf>
    <xf fontId="8" fillId="0" borderId="5" numFmtId="0" xfId="1" applyFont="1" applyBorder="1" applyAlignment="1" applyProtection="1">
      <alignment horizontal="center" vertical="center" wrapText="1"/>
      <protection hidden="1"/>
    </xf>
    <xf fontId="8" fillId="0" borderId="3" numFmtId="0" xfId="1" applyFont="1" applyBorder="1" applyAlignment="1" applyProtection="1">
      <alignment horizontal="center" vertical="center" wrapText="1"/>
      <protection hidden="1"/>
    </xf>
    <xf fontId="8" fillId="0" borderId="7" numFmtId="0" xfId="1" applyFont="1" applyBorder="1" applyAlignment="1" applyProtection="1">
      <alignment horizontal="center" vertical="center" wrapText="1"/>
      <protection hidden="1"/>
    </xf>
    <xf fontId="8" fillId="0" borderId="6" numFmtId="0" xfId="1" applyFont="1" applyBorder="1" applyAlignment="1" applyProtection="1">
      <alignment horizontal="center" vertical="center" wrapText="1"/>
      <protection hidden="1"/>
    </xf>
    <xf fontId="8" fillId="0" borderId="2" numFmtId="0" xfId="1" applyFont="1" applyBorder="1" applyAlignment="1" applyProtection="1">
      <alignment horizontal="center" vertical="center" wrapText="1"/>
      <protection hidden="1"/>
    </xf>
    <xf fontId="8" fillId="0" borderId="8" numFmtId="0" xfId="1" applyFont="1" applyBorder="1" applyAlignment="1" applyProtection="1">
      <alignment horizontal="center" vertical="center" wrapText="1"/>
      <protection hidden="1"/>
    </xf>
    <xf fontId="8" fillId="0" borderId="9" numFmtId="0" xfId="1" applyFont="1" applyBorder="1" applyAlignment="1" applyProtection="1">
      <alignment horizontal="center" vertical="center" wrapText="1"/>
      <protection hidden="1"/>
    </xf>
    <xf fontId="3" fillId="0" borderId="1" numFmtId="0" xfId="1" applyFont="1" applyBorder="1" applyAlignment="1" applyProtection="1">
      <alignment horizontal="center" vertical="center" wrapText="1"/>
      <protection hidden="1"/>
    </xf>
    <xf fontId="3" fillId="0" borderId="1" numFmtId="0" xfId="1" applyFont="1" applyBorder="1" applyAlignment="1" applyProtection="1">
      <alignment horizontal="left" vertical="center" wrapText="1"/>
      <protection hidden="1"/>
    </xf>
    <xf fontId="3" fillId="0" borderId="1" numFmtId="4" xfId="1" applyNumberFormat="1" applyFont="1" applyBorder="1" applyAlignment="1" applyProtection="1">
      <alignment horizontal="center" vertical="center" wrapText="1"/>
      <protection hidden="1"/>
    </xf>
    <xf fontId="3" fillId="0" borderId="3" numFmtId="0" xfId="1" applyFont="1" applyBorder="1" applyAlignment="1" applyProtection="1">
      <alignment horizontal="center" vertical="center" wrapText="1"/>
      <protection hidden="1"/>
    </xf>
    <xf fontId="3" fillId="0" borderId="3" numFmtId="0" xfId="1" applyFont="1" applyBorder="1" applyAlignment="1" applyProtection="1">
      <alignment horizontal="left" vertical="center" wrapText="1"/>
      <protection hidden="1"/>
    </xf>
    <xf fontId="3" fillId="0" borderId="1" numFmtId="0" xfId="0" applyFont="1" applyBorder="1" applyAlignment="1">
      <alignment horizontal="left" vertical="center" wrapText="1"/>
    </xf>
    <xf fontId="8" fillId="0" borderId="1" numFmtId="0" xfId="1" applyFont="1" applyBorder="1" applyProtection="1">
      <protection hidden="1"/>
    </xf>
    <xf fontId="8" fillId="0" borderId="2" numFmtId="0" xfId="1" applyFont="1" applyBorder="1" applyProtection="1">
      <protection hidden="1"/>
    </xf>
    <xf fontId="5" fillId="0" borderId="1" numFmtId="0" xfId="1" applyFont="1" applyBorder="1" applyProtection="1">
      <protection hidden="1"/>
    </xf>
    <xf fontId="5" fillId="0" borderId="1" numFmtId="4" xfId="1" applyNumberFormat="1" applyFont="1" applyBorder="1" applyAlignment="1" applyProtection="1">
      <alignment horizontal="center" vertical="center"/>
      <protection hidden="1"/>
    </xf>
    <xf fontId="8" fillId="0" borderId="0" numFmtId="164" xfId="1" applyNumberFormat="1" applyFont="1" applyAlignment="1" applyProtection="1">
      <alignment horizontal="center" vertical="center"/>
      <protection hidden="1"/>
    </xf>
    <xf fontId="3" fillId="0" borderId="0" numFmtId="4" xfId="1" applyNumberFormat="1" applyFont="1" applyAlignment="1" applyProtection="1">
      <alignment horizontal="center" vertical="center" wrapText="1"/>
      <protection hidden="1"/>
    </xf>
    <xf fontId="1" fillId="0" borderId="0" numFmtId="4" xfId="1" applyNumberFormat="1" applyFont="1"/>
    <xf fontId="9" fillId="0" borderId="1" numFmtId="0" xfId="1" applyFont="1" applyBorder="1" applyAlignment="1" applyProtection="1">
      <alignment horizontal="left" vertical="center" wrapText="1"/>
      <protection hidden="1"/>
    </xf>
    <xf fontId="3" fillId="0" borderId="1" numFmtId="0" xfId="1" applyFont="1" applyFill="1" applyBorder="1" applyAlignment="1" applyProtection="1">
      <alignment horizontal="center" vertical="center" wrapText="1"/>
      <protection hidden="1"/>
    </xf>
    <xf fontId="3" fillId="0" borderId="1" numFmtId="0" xfId="1" applyFont="1" applyFill="1" applyBorder="1" applyAlignment="1" applyProtection="1">
      <alignment horizontal="left" vertical="center" wrapText="1"/>
      <protection hidden="1"/>
    </xf>
    <xf fontId="3" fillId="0" borderId="1" numFmtId="0" xfId="1" applyFont="1" applyFill="1" applyBorder="1" applyAlignment="1" applyProtection="1">
      <alignment horizontal="left" vertical="top" wrapText="1"/>
      <protection hidden="1"/>
    </xf>
    <xf fontId="3" fillId="0" borderId="1" numFmtId="4" xfId="1" applyNumberFormat="1" applyFont="1" applyFill="1" applyBorder="1" applyAlignment="1" applyProtection="1">
      <alignment horizontal="center" vertical="center" wrapText="1"/>
      <protection hidden="1"/>
    </xf>
    <xf fontId="3" fillId="0" borderId="1" numFmtId="2" xfId="1" applyNumberFormat="1" applyFont="1" applyBorder="1" applyAlignment="1" applyProtection="1">
      <alignment horizontal="left" vertical="top" wrapText="1"/>
      <protection hidden="1"/>
    </xf>
    <xf fontId="3" fillId="0" borderId="10" numFmtId="4" xfId="1" applyNumberFormat="1" applyFont="1" applyFill="1" applyBorder="1" applyAlignment="1" applyProtection="1">
      <alignment horizontal="center" vertical="center" wrapText="1"/>
      <protection hidden="1"/>
    </xf>
    <xf fontId="3" fillId="0" borderId="10" numFmtId="0" xfId="1" applyFont="1" applyFill="1" applyBorder="1" applyAlignment="1" applyProtection="1">
      <alignment horizontal="left" vertical="center" wrapText="1"/>
      <protection hidden="1"/>
    </xf>
    <xf fontId="5" fillId="0" borderId="1" numFmtId="0" xfId="1" applyFont="1" applyBorder="1" applyProtection="1">
      <protection hidden="1"/>
    </xf>
    <xf fontId="5" fillId="0" borderId="0" numFmtId="0" xfId="1" applyFont="1" applyAlignment="1" applyProtection="1">
      <alignment horizontal="center"/>
      <protection hidden="1"/>
    </xf>
    <xf fontId="2" fillId="0" borderId="0" numFmtId="0" xfId="1" applyFont="1" applyAlignment="1" applyProtection="1">
      <alignment horizontal="right" vertical="center"/>
      <protection hidden="1"/>
    </xf>
    <xf fontId="2" fillId="0" borderId="0" numFmtId="0" xfId="1" applyFont="1" applyAlignment="1" applyProtection="1">
      <alignment horizontal="right" vertical="center" wrapText="1"/>
      <protection hidden="1"/>
    </xf>
    <xf fontId="6" fillId="0" borderId="0" numFmtId="0" xfId="1" applyFont="1" applyAlignment="1" applyProtection="1">
      <alignment horizontal="center" vertical="top" wrapText="1"/>
      <protection hidden="1"/>
    </xf>
    <xf fontId="5" fillId="0" borderId="1" numFmtId="0" xfId="1" applyFont="1" applyBorder="1" applyAlignment="1" applyProtection="1">
      <alignment horizontal="center" vertical="center" wrapText="1"/>
      <protection hidden="1"/>
    </xf>
    <xf fontId="5" fillId="0" borderId="2" numFmtId="0" xfId="1" applyFont="1" applyBorder="1" applyAlignment="1" applyProtection="1">
      <alignment horizontal="center" vertical="center" wrapText="1"/>
      <protection hidden="1"/>
    </xf>
    <xf fontId="5" fillId="0" borderId="3" numFmtId="0" xfId="1" applyFont="1" applyBorder="1" applyAlignment="1" applyProtection="1">
      <alignment horizontal="center" vertical="center" wrapText="1"/>
      <protection hidden="1"/>
    </xf>
    <xf fontId="5" fillId="0" borderId="6" numFmtId="0" xfId="1" applyFont="1" applyBorder="1" applyAlignment="1" applyProtection="1">
      <alignment horizontal="center" vertical="center" wrapText="1"/>
      <protection hidden="1"/>
    </xf>
    <xf fontId="3" fillId="0" borderId="3" numFmtId="4" xfId="1" applyNumberFormat="1" applyFont="1" applyFill="1" applyBorder="1" applyAlignment="1" applyProtection="1">
      <alignment horizontal="center" vertical="center" wrapText="1"/>
      <protection hidden="1"/>
    </xf>
    <xf fontId="3" fillId="0" borderId="10" numFmtId="4" xfId="1" applyNumberFormat="1" applyFont="1" applyFill="1" applyBorder="1" applyAlignment="1" applyProtection="1">
      <alignment horizontal="center" vertical="center" wrapText="1"/>
      <protection hidden="1"/>
    </xf>
    <xf fontId="3" fillId="0" borderId="3" numFmtId="0" xfId="1" applyFont="1" applyFill="1" applyBorder="1" applyAlignment="1" applyProtection="1">
      <alignment horizontal="left" vertical="center" wrapText="1"/>
      <protection hidden="1"/>
    </xf>
    <xf fontId="3" fillId="0" borderId="10" numFmtId="0" xfId="1" applyFont="1" applyFill="1" applyBorder="1" applyAlignment="1" applyProtection="1">
      <alignment horizontal="left" vertical="center" wrapText="1"/>
      <protection hidden="1"/>
    </xf>
    <xf fontId="3" fillId="0" borderId="6" numFmtId="0" xfId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tabSelected="1" view="pageBreakPreview" topLeftCell="E31" workbookViewId="0">
      <selection activeCell="T35" sqref="T35"/>
    </sheetView>
  </sheetViews>
  <sheetFormatPr defaultColWidth="9.140625" defaultRowHeight="15"/>
  <cols>
    <col customWidth="1" hidden="1" min="1" max="4" style="1" width="11.5703125"/>
    <col customWidth="1" min="5" max="5" style="1" width="6.42578125"/>
    <col customWidth="1" min="6" max="6" style="1" width="24.5703125"/>
    <col customWidth="1" min="7" max="7" style="1" width="59.42578125"/>
    <col customWidth="1" min="8" max="8" style="1" width="26.140625"/>
    <col customWidth="1" min="9" max="9" style="1" width="19"/>
    <col bestFit="1" customWidth="1" min="10" max="11" style="1" width="19.42578125"/>
    <col customWidth="1" hidden="1" min="12" max="14" style="1" width="11.5703125"/>
    <col customWidth="1" min="15" max="15" style="1" width="18.5703125"/>
    <col min="16" max="1025" style="1" width="9.140625"/>
  </cols>
  <sheetData>
    <row r="1" ht="20.25">
      <c r="I1" s="46" t="s">
        <v>0</v>
      </c>
      <c r="J1" s="46"/>
      <c r="K1" s="46"/>
      <c r="L1" s="46"/>
      <c r="M1" s="46"/>
      <c r="N1" s="46"/>
    </row>
    <row r="2" ht="18.75" customHeight="1">
      <c r="I2" s="47" t="s">
        <v>1</v>
      </c>
      <c r="J2" s="47"/>
      <c r="K2" s="47"/>
      <c r="L2" s="47"/>
      <c r="M2" s="47"/>
      <c r="N2" s="47"/>
    </row>
    <row r="3" ht="22.5" customHeight="1">
      <c r="I3" s="47" t="s">
        <v>2</v>
      </c>
      <c r="J3" s="47"/>
      <c r="K3" s="47"/>
      <c r="L3" s="47"/>
      <c r="M3" s="47"/>
      <c r="N3" s="47"/>
    </row>
    <row r="5" ht="0" hidden="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4"/>
      <c r="M5" s="4"/>
      <c r="N5" s="4"/>
    </row>
    <row r="6" ht="0" hidden="1" customHeight="1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4"/>
      <c r="M6" s="4"/>
      <c r="N6" s="4"/>
    </row>
    <row r="7" ht="71.25" customHeight="1">
      <c r="A7" s="2"/>
      <c r="B7" s="5"/>
      <c r="C7" s="5"/>
      <c r="D7" s="5"/>
      <c r="E7" s="48" t="s">
        <v>3</v>
      </c>
      <c r="F7" s="48"/>
      <c r="G7" s="48"/>
      <c r="H7" s="48"/>
      <c r="I7" s="48"/>
      <c r="J7" s="48"/>
      <c r="K7" s="48"/>
      <c r="L7" s="48"/>
      <c r="M7" s="48"/>
      <c r="N7" s="4"/>
    </row>
    <row r="8" ht="3.75" customHeight="1">
      <c r="A8" s="2"/>
      <c r="B8" s="6"/>
      <c r="C8" s="6"/>
      <c r="D8" s="6"/>
      <c r="E8" s="6"/>
      <c r="F8" s="6"/>
      <c r="G8" s="6"/>
      <c r="H8" s="6"/>
      <c r="I8" s="6"/>
      <c r="J8" s="6"/>
      <c r="K8" s="3"/>
      <c r="L8" s="4"/>
      <c r="M8" s="4"/>
      <c r="N8" s="4"/>
    </row>
    <row r="9" ht="20.25" customHeight="1">
      <c r="A9" s="7"/>
      <c r="B9" s="8"/>
      <c r="C9" s="8"/>
      <c r="D9" s="8"/>
      <c r="E9" s="8"/>
      <c r="F9" s="8"/>
      <c r="G9" s="8"/>
      <c r="H9" s="8"/>
      <c r="I9" s="8"/>
      <c r="J9" s="8"/>
      <c r="K9" s="9" t="s">
        <v>4</v>
      </c>
      <c r="L9" s="4"/>
      <c r="M9" s="10"/>
      <c r="N9" s="4"/>
    </row>
    <row r="10" ht="34.5" customHeight="1">
      <c r="A10" s="11"/>
      <c r="B10" s="12" t="s">
        <v>5</v>
      </c>
      <c r="C10" s="12" t="s">
        <v>6</v>
      </c>
      <c r="D10" s="12" t="s">
        <v>7</v>
      </c>
      <c r="E10" s="49" t="s">
        <v>8</v>
      </c>
      <c r="F10" s="49" t="s">
        <v>9</v>
      </c>
      <c r="G10" s="50" t="s">
        <v>10</v>
      </c>
      <c r="H10" s="51" t="s">
        <v>11</v>
      </c>
      <c r="I10" s="49" t="s">
        <v>12</v>
      </c>
      <c r="J10" s="49"/>
      <c r="K10" s="49"/>
      <c r="L10" s="15"/>
      <c r="M10" s="16"/>
      <c r="N10" s="4"/>
    </row>
    <row r="11" ht="42.75" customHeight="1">
      <c r="A11" s="11"/>
      <c r="B11" s="17"/>
      <c r="C11" s="17"/>
      <c r="D11" s="17"/>
      <c r="E11" s="49"/>
      <c r="F11" s="49"/>
      <c r="G11" s="50"/>
      <c r="H11" s="52"/>
      <c r="I11" s="13" t="s">
        <v>13</v>
      </c>
      <c r="J11" s="14" t="s">
        <v>14</v>
      </c>
      <c r="K11" s="13" t="s">
        <v>15</v>
      </c>
      <c r="L11" s="18" t="s">
        <v>16</v>
      </c>
      <c r="M11" s="19" t="s">
        <v>17</v>
      </c>
      <c r="N11" s="4"/>
    </row>
    <row r="12" ht="15" customHeight="1">
      <c r="A12" s="20"/>
      <c r="B12" s="17"/>
      <c r="C12" s="17"/>
      <c r="D12" s="17"/>
      <c r="E12" s="13">
        <v>1</v>
      </c>
      <c r="F12" s="13">
        <v>2</v>
      </c>
      <c r="G12" s="13">
        <v>3</v>
      </c>
      <c r="H12" s="13">
        <v>4</v>
      </c>
      <c r="I12" s="13">
        <v>5</v>
      </c>
      <c r="J12" s="13">
        <v>6</v>
      </c>
      <c r="K12" s="13">
        <v>7</v>
      </c>
      <c r="L12" s="12">
        <v>5</v>
      </c>
      <c r="M12" s="12">
        <v>6</v>
      </c>
      <c r="N12" s="4"/>
    </row>
    <row r="13" ht="112.5">
      <c r="A13" s="20"/>
      <c r="B13" s="21"/>
      <c r="C13" s="17"/>
      <c r="D13" s="22"/>
      <c r="E13" s="37">
        <v>1</v>
      </c>
      <c r="F13" s="38" t="s">
        <v>18</v>
      </c>
      <c r="G13" s="38" t="s">
        <v>19</v>
      </c>
      <c r="H13" s="38" t="s">
        <v>20</v>
      </c>
      <c r="I13" s="40">
        <v>1000000</v>
      </c>
      <c r="J13" s="40">
        <v>0</v>
      </c>
      <c r="K13" s="40">
        <v>0</v>
      </c>
      <c r="L13" s="16"/>
      <c r="M13" s="12"/>
      <c r="N13" s="4"/>
    </row>
    <row r="14" ht="112.5">
      <c r="A14" s="20"/>
      <c r="B14" s="21"/>
      <c r="C14" s="17"/>
      <c r="D14" s="22"/>
      <c r="E14" s="37">
        <v>2</v>
      </c>
      <c r="F14" s="38" t="s">
        <v>18</v>
      </c>
      <c r="G14" s="38" t="s">
        <v>21</v>
      </c>
      <c r="H14" s="38" t="s">
        <v>20</v>
      </c>
      <c r="I14" s="40">
        <v>500000</v>
      </c>
      <c r="J14" s="40">
        <v>0</v>
      </c>
      <c r="K14" s="40">
        <v>0</v>
      </c>
      <c r="L14" s="16"/>
      <c r="M14" s="12"/>
      <c r="N14" s="4"/>
    </row>
    <row r="15" ht="61.5" customHeight="1">
      <c r="A15" s="20"/>
      <c r="B15" s="21"/>
      <c r="C15" s="17"/>
      <c r="D15" s="22"/>
      <c r="E15" s="37">
        <v>3</v>
      </c>
      <c r="F15" s="55" t="s">
        <v>18</v>
      </c>
      <c r="G15" s="39" t="s">
        <v>40</v>
      </c>
      <c r="H15" s="55" t="s">
        <v>42</v>
      </c>
      <c r="I15" s="53">
        <v>42019300</v>
      </c>
      <c r="J15" s="53">
        <v>42019300</v>
      </c>
      <c r="K15" s="53">
        <v>42019300</v>
      </c>
      <c r="L15" s="16"/>
      <c r="M15" s="12"/>
      <c r="N15" s="4"/>
    </row>
    <row r="16" ht="57" customHeight="1">
      <c r="A16" s="20"/>
      <c r="B16" s="21"/>
      <c r="C16" s="17"/>
      <c r="D16" s="22"/>
      <c r="E16" s="37">
        <v>4</v>
      </c>
      <c r="F16" s="56"/>
      <c r="G16" s="39" t="s">
        <v>38</v>
      </c>
      <c r="H16" s="56"/>
      <c r="I16" s="54"/>
      <c r="J16" s="54"/>
      <c r="K16" s="54"/>
      <c r="L16" s="16"/>
      <c r="M16" s="12"/>
      <c r="N16" s="4"/>
    </row>
    <row r="17" ht="78.75" customHeight="1">
      <c r="A17" s="20"/>
      <c r="B17" s="21"/>
      <c r="C17" s="17"/>
      <c r="D17" s="22"/>
      <c r="E17" s="37">
        <v>5</v>
      </c>
      <c r="F17" s="56"/>
      <c r="G17" s="39" t="s">
        <v>39</v>
      </c>
      <c r="H17" s="56"/>
      <c r="I17" s="54"/>
      <c r="J17" s="54"/>
      <c r="K17" s="54"/>
      <c r="L17" s="16"/>
      <c r="M17" s="12"/>
      <c r="N17" s="4"/>
    </row>
    <row r="18" ht="96.75" customHeight="1">
      <c r="A18" s="20"/>
      <c r="B18" s="21"/>
      <c r="C18" s="17"/>
      <c r="D18" s="22"/>
      <c r="E18" s="37">
        <v>6</v>
      </c>
      <c r="F18" s="57"/>
      <c r="G18" s="39" t="s">
        <v>43</v>
      </c>
      <c r="H18" s="43"/>
      <c r="I18" s="42"/>
      <c r="J18" s="42"/>
      <c r="K18" s="42"/>
      <c r="L18" s="16"/>
      <c r="M18" s="12"/>
      <c r="N18" s="4"/>
    </row>
    <row r="19" ht="56.25">
      <c r="A19" s="20"/>
      <c r="B19" s="21"/>
      <c r="C19" s="17"/>
      <c r="D19" s="22"/>
      <c r="E19" s="23">
        <v>7</v>
      </c>
      <c r="F19" s="24" t="s">
        <v>18</v>
      </c>
      <c r="G19" s="24" t="s">
        <v>41</v>
      </c>
      <c r="H19" s="24" t="s">
        <v>20</v>
      </c>
      <c r="I19" s="25">
        <v>500000</v>
      </c>
      <c r="J19" s="25">
        <v>0</v>
      </c>
      <c r="K19" s="25">
        <v>0</v>
      </c>
      <c r="L19" s="16"/>
      <c r="M19" s="12"/>
      <c r="N19" s="4"/>
    </row>
    <row r="20" ht="112.5">
      <c r="A20" s="20"/>
      <c r="B20" s="21"/>
      <c r="C20" s="17"/>
      <c r="D20" s="22"/>
      <c r="E20" s="23">
        <v>8</v>
      </c>
      <c r="F20" s="24" t="s">
        <v>18</v>
      </c>
      <c r="G20" s="24" t="s">
        <v>23</v>
      </c>
      <c r="H20" s="24" t="s">
        <v>20</v>
      </c>
      <c r="I20" s="25">
        <v>8000000</v>
      </c>
      <c r="J20" s="25">
        <v>0</v>
      </c>
      <c r="K20" s="25">
        <v>0</v>
      </c>
      <c r="L20" s="16"/>
      <c r="M20" s="12"/>
      <c r="N20" s="4"/>
    </row>
    <row r="21" ht="75">
      <c r="A21" s="20"/>
      <c r="B21" s="21"/>
      <c r="C21" s="17"/>
      <c r="D21" s="22"/>
      <c r="E21" s="23">
        <v>9</v>
      </c>
      <c r="F21" s="24" t="s">
        <v>18</v>
      </c>
      <c r="G21" s="24" t="s">
        <v>24</v>
      </c>
      <c r="H21" s="24" t="s">
        <v>20</v>
      </c>
      <c r="I21" s="25">
        <v>675000</v>
      </c>
      <c r="J21" s="25">
        <v>702000</v>
      </c>
      <c r="K21" s="25">
        <v>730100</v>
      </c>
      <c r="L21" s="16"/>
      <c r="M21" s="12"/>
      <c r="N21" s="4"/>
    </row>
    <row r="22" ht="117.75" customHeight="1">
      <c r="A22" s="20"/>
      <c r="B22" s="21"/>
      <c r="C22" s="17"/>
      <c r="D22" s="22"/>
      <c r="E22" s="23">
        <v>10</v>
      </c>
      <c r="F22" s="24" t="s">
        <v>18</v>
      </c>
      <c r="G22" s="41" t="s">
        <v>25</v>
      </c>
      <c r="H22" s="24" t="s">
        <v>20</v>
      </c>
      <c r="I22" s="25">
        <v>100</v>
      </c>
      <c r="J22" s="25">
        <v>100</v>
      </c>
      <c r="K22" s="25">
        <v>100</v>
      </c>
      <c r="L22" s="16"/>
      <c r="M22" s="12"/>
      <c r="N22" s="4"/>
    </row>
    <row r="23" ht="93.75">
      <c r="A23" s="20"/>
      <c r="B23" s="21"/>
      <c r="C23" s="17"/>
      <c r="D23" s="22"/>
      <c r="E23" s="23">
        <v>11</v>
      </c>
      <c r="F23" s="24" t="s">
        <v>18</v>
      </c>
      <c r="G23" s="24" t="s">
        <v>26</v>
      </c>
      <c r="H23" s="24" t="s">
        <v>20</v>
      </c>
      <c r="I23" s="25">
        <v>30060600</v>
      </c>
      <c r="J23" s="25">
        <v>36918000</v>
      </c>
      <c r="K23" s="25">
        <v>60060600</v>
      </c>
      <c r="L23" s="16"/>
      <c r="M23" s="12"/>
      <c r="N23" s="4"/>
    </row>
    <row r="24" ht="93.75">
      <c r="A24" s="20"/>
      <c r="B24" s="21"/>
      <c r="C24" s="17"/>
      <c r="D24" s="22"/>
      <c r="E24" s="23">
        <v>12</v>
      </c>
      <c r="F24" s="24" t="s">
        <v>18</v>
      </c>
      <c r="G24" s="24" t="s">
        <v>27</v>
      </c>
      <c r="H24" s="24" t="s">
        <v>20</v>
      </c>
      <c r="I24" s="25">
        <v>1749500</v>
      </c>
      <c r="J24" s="25">
        <v>11749500</v>
      </c>
      <c r="K24" s="25">
        <v>11749500</v>
      </c>
      <c r="L24" s="16"/>
      <c r="M24" s="12"/>
      <c r="N24" s="4"/>
    </row>
    <row r="25" ht="93.75">
      <c r="A25" s="20"/>
      <c r="B25" s="21"/>
      <c r="C25" s="17"/>
      <c r="D25" s="22"/>
      <c r="E25" s="23">
        <v>13</v>
      </c>
      <c r="F25" s="24" t="s">
        <v>18</v>
      </c>
      <c r="G25" s="24" t="s">
        <v>28</v>
      </c>
      <c r="H25" s="24" t="s">
        <v>20</v>
      </c>
      <c r="I25" s="25">
        <v>3000000</v>
      </c>
      <c r="J25" s="25">
        <v>3000000</v>
      </c>
      <c r="K25" s="25">
        <v>3000000</v>
      </c>
      <c r="L25" s="16"/>
      <c r="M25" s="12"/>
      <c r="N25" s="4"/>
    </row>
    <row r="26" ht="93.75">
      <c r="A26" s="20"/>
      <c r="B26" s="21"/>
      <c r="C26" s="17"/>
      <c r="D26" s="22"/>
      <c r="E26" s="23">
        <v>14</v>
      </c>
      <c r="F26" s="24" t="s">
        <v>18</v>
      </c>
      <c r="G26" s="36" t="s">
        <v>34</v>
      </c>
      <c r="H26" s="24" t="s">
        <v>20</v>
      </c>
      <c r="I26" s="25">
        <v>100</v>
      </c>
      <c r="J26" s="25">
        <v>100</v>
      </c>
      <c r="K26" s="25">
        <v>100</v>
      </c>
      <c r="L26" s="16"/>
      <c r="M26" s="12"/>
      <c r="N26" s="4"/>
    </row>
    <row r="27" ht="150">
      <c r="A27" s="20"/>
      <c r="B27" s="21"/>
      <c r="C27" s="17"/>
      <c r="D27" s="22"/>
      <c r="E27" s="23">
        <v>15</v>
      </c>
      <c r="F27" s="24" t="s">
        <v>18</v>
      </c>
      <c r="G27" s="28" t="s">
        <v>29</v>
      </c>
      <c r="H27" s="24" t="s">
        <v>20</v>
      </c>
      <c r="I27" s="25">
        <v>20000000</v>
      </c>
      <c r="J27" s="25">
        <v>18000000</v>
      </c>
      <c r="K27" s="25">
        <v>18300000</v>
      </c>
      <c r="L27" s="16"/>
      <c r="M27" s="12"/>
      <c r="N27" s="4"/>
    </row>
    <row r="28" ht="112.5">
      <c r="A28" s="20"/>
      <c r="B28" s="21"/>
      <c r="C28" s="17"/>
      <c r="D28" s="22"/>
      <c r="E28" s="23">
        <v>16</v>
      </c>
      <c r="F28" s="24" t="s">
        <v>18</v>
      </c>
      <c r="G28" s="24" t="s">
        <v>30</v>
      </c>
      <c r="H28" s="24" t="s">
        <v>20</v>
      </c>
      <c r="I28" s="25">
        <v>2055300</v>
      </c>
      <c r="J28" s="25">
        <v>2055300</v>
      </c>
      <c r="K28" s="25">
        <v>2055300</v>
      </c>
      <c r="L28" s="16"/>
      <c r="M28" s="12"/>
      <c r="N28" s="4"/>
    </row>
    <row r="29" ht="186" customHeight="1">
      <c r="A29" s="20"/>
      <c r="B29" s="21"/>
      <c r="C29" s="17"/>
      <c r="D29" s="22"/>
      <c r="E29" s="26">
        <v>17</v>
      </c>
      <c r="F29" s="27" t="s">
        <v>18</v>
      </c>
      <c r="G29" s="27" t="s">
        <v>31</v>
      </c>
      <c r="H29" s="24" t="s">
        <v>22</v>
      </c>
      <c r="I29" s="25">
        <v>16716500</v>
      </c>
      <c r="J29" s="25">
        <v>18523500</v>
      </c>
      <c r="K29" s="25">
        <v>19852300</v>
      </c>
      <c r="L29" s="16"/>
      <c r="M29" s="12"/>
      <c r="N29" s="4"/>
    </row>
    <row r="30" ht="131.25">
      <c r="A30" s="20"/>
      <c r="B30" s="21"/>
      <c r="C30" s="17"/>
      <c r="D30" s="22"/>
      <c r="E30" s="23">
        <v>18</v>
      </c>
      <c r="F30" s="24" t="s">
        <v>18</v>
      </c>
      <c r="G30" s="36" t="s">
        <v>35</v>
      </c>
      <c r="H30" s="24" t="s">
        <v>22</v>
      </c>
      <c r="I30" s="25">
        <v>48024000</v>
      </c>
      <c r="J30" s="25">
        <v>53264000</v>
      </c>
      <c r="K30" s="25">
        <v>57081800</v>
      </c>
      <c r="L30" s="16"/>
      <c r="M30" s="12"/>
      <c r="N30" s="4"/>
    </row>
    <row r="31" ht="131.25">
      <c r="A31" s="20"/>
      <c r="B31" s="21"/>
      <c r="C31" s="17"/>
      <c r="D31" s="22"/>
      <c r="E31" s="37">
        <v>19</v>
      </c>
      <c r="F31" s="38" t="s">
        <v>18</v>
      </c>
      <c r="G31" s="39" t="s">
        <v>36</v>
      </c>
      <c r="H31" s="38" t="s">
        <v>22</v>
      </c>
      <c r="I31" s="40">
        <v>17990700</v>
      </c>
      <c r="J31" s="40">
        <v>19622200</v>
      </c>
      <c r="K31" s="40">
        <v>21106800</v>
      </c>
      <c r="L31" s="16"/>
      <c r="M31" s="12"/>
      <c r="N31" s="4"/>
    </row>
    <row r="32" ht="168.75">
      <c r="A32" s="20"/>
      <c r="B32" s="21"/>
      <c r="C32" s="17"/>
      <c r="D32" s="22"/>
      <c r="E32" s="37">
        <v>20</v>
      </c>
      <c r="F32" s="38" t="s">
        <v>18</v>
      </c>
      <c r="G32" s="39" t="s">
        <v>37</v>
      </c>
      <c r="H32" s="38" t="s">
        <v>22</v>
      </c>
      <c r="I32" s="40">
        <v>46148000</v>
      </c>
      <c r="J32" s="40">
        <v>49701400</v>
      </c>
      <c r="K32" s="40">
        <v>52534200</v>
      </c>
      <c r="L32" s="16"/>
      <c r="M32" s="12"/>
      <c r="N32" s="4"/>
    </row>
    <row r="33" ht="19.5" customHeight="1">
      <c r="A33" s="29"/>
      <c r="B33" s="29"/>
      <c r="C33" s="29"/>
      <c r="D33" s="30"/>
      <c r="E33" s="44" t="s">
        <v>32</v>
      </c>
      <c r="F33" s="44"/>
      <c r="G33" s="44"/>
      <c r="H33" s="31"/>
      <c r="I33" s="32">
        <f>I13+I14+I15+I19+I20+I21+I22+I23+I24+I25+I26+I27+I28+I29+I30+I31+I32</f>
        <v>238439100</v>
      </c>
      <c r="J33" s="32">
        <f>J13+J14+J15+J19+J20+J21+J22+J23+J24+J25+J26+J27+J28+J29+J30+J31+J32</f>
        <v>255555400</v>
      </c>
      <c r="K33" s="32">
        <f>K13+K14+K15+K19+K20+K21+K22+K23+K24+K25+K26+K27+K28+K29+K30+K31+K32</f>
        <v>288490100</v>
      </c>
      <c r="L33" s="32" t="e">
        <f>L13+L14+L15+L19+L20+#REF!+#REF!+L21+L22+L23+#REF!+L24+L25+L26+L27+L28+L29+#REF!+L30+L31+L32</f>
        <v>#REF!</v>
      </c>
      <c r="M33" s="32" t="e">
        <f>M13+M14+M15+M19+M20+#REF!+#REF!+M21+M22+M23+#REF!+M24+M25+M26+M27+M28+M29+#REF!+M30+M31+M32</f>
        <v>#REF!</v>
      </c>
      <c r="N33" s="32" t="e">
        <f>N13+N14+N15+N19+N20+#REF!+#REF!+N21+N22+N23+#REF!+N24+N25+N26+N27+N28+N29+#REF!+N30+N31+N32</f>
        <v>#REF!</v>
      </c>
    </row>
    <row r="34" ht="15" customHeight="1">
      <c r="A34" s="8"/>
      <c r="B34" s="8"/>
      <c r="C34" s="8"/>
      <c r="D34" s="8"/>
      <c r="E34" s="45" t="s">
        <v>33</v>
      </c>
      <c r="F34" s="45"/>
      <c r="G34" s="45"/>
      <c r="H34" s="45"/>
      <c r="I34" s="45"/>
      <c r="J34" s="45"/>
      <c r="K34" s="45"/>
      <c r="L34" s="33"/>
      <c r="M34" s="33"/>
      <c r="N34" s="4"/>
    </row>
    <row r="35" ht="15" customHeight="1">
      <c r="A35" s="7"/>
      <c r="B35" s="7"/>
      <c r="C35" s="7"/>
      <c r="D35" s="7"/>
      <c r="E35" s="2"/>
      <c r="F35" s="2"/>
      <c r="G35" s="2"/>
      <c r="H35" s="2"/>
      <c r="I35" s="34"/>
      <c r="J35" s="2"/>
      <c r="K35" s="2"/>
      <c r="L35" s="4"/>
      <c r="M35" s="4"/>
      <c r="N35" s="4"/>
    </row>
    <row r="36">
      <c r="I36" s="35"/>
    </row>
    <row r="37">
      <c r="I37" s="35"/>
      <c r="J37" s="35"/>
      <c r="K37" s="35"/>
      <c r="L37" s="35" t="e">
        <f t="shared" ref="L37:N37" si="0">L33-L36</f>
        <v>#REF!</v>
      </c>
      <c r="M37" s="35" t="e">
        <f t="shared" si="0"/>
        <v>#REF!</v>
      </c>
      <c r="N37" s="35" t="e">
        <f t="shared" si="0"/>
        <v>#REF!</v>
      </c>
    </row>
    <row r="38">
      <c r="I38" s="35"/>
      <c r="J38" s="35"/>
      <c r="K38" s="35"/>
    </row>
    <row r="39">
      <c r="J39" s="35"/>
      <c r="K39" s="35"/>
    </row>
    <row r="41">
      <c r="I41" s="35"/>
      <c r="J41" s="35"/>
      <c r="K41" s="35"/>
    </row>
    <row r="43">
      <c r="I43" s="35"/>
      <c r="J43" s="35"/>
      <c r="K43" s="35"/>
    </row>
    <row r="45">
      <c r="I45" s="35"/>
      <c r="J45" s="35"/>
      <c r="K45" s="35"/>
    </row>
    <row r="46">
      <c r="I46" s="35"/>
    </row>
  </sheetData>
  <mergeCells count="16">
    <mergeCell ref="F15:F18"/>
    <mergeCell ref="E33:G33"/>
    <mergeCell ref="E34:K34"/>
    <mergeCell ref="I1:N1"/>
    <mergeCell ref="I2:N2"/>
    <mergeCell ref="I3:N3"/>
    <mergeCell ref="E7:M7"/>
    <mergeCell ref="E10:E11"/>
    <mergeCell ref="F10:F11"/>
    <mergeCell ref="G10:G11"/>
    <mergeCell ref="H10:H11"/>
    <mergeCell ref="I10:K10"/>
    <mergeCell ref="I15:I17"/>
    <mergeCell ref="J15:J17"/>
    <mergeCell ref="K15:K17"/>
    <mergeCell ref="H15:H17"/>
  </mergeCells>
  <pageMargins left="0.94488188976377963" right="0.59055118110236238" top="0.98425196850393704" bottom="0.59055118110236238" header="0.51181102362204722" footer="0.51181102362204722"/>
  <pageSetup paperSize="9" scale="49" firstPageNumber="279" orientation="portrait" useFirstPageNumber="1"/>
  <headerFooter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dc:language>ru-RU</dc:language>
  <cp:lastModifiedBy>GorelikovaAU</cp:lastModifiedBy>
  <cp:revision>5</cp:revision>
  <cp:lastPrinted>2025-11-19T10:55:35Z</cp:lastPrinted>
  <dcterms:created xsi:type="dcterms:W3CDTF">2016-10-25T08:36:41Z</dcterms:created>
  <dcterms:modified xsi:type="dcterms:W3CDTF">2025-11-19T10:56:10Z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